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схема" sheetId="1" r:id="rId1"/>
    <sheet name="расчет соц.выплаты" sheetId="2" r:id="rId2"/>
  </sheets>
  <calcPr calcId="144525"/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<sst xmlns="http://schemas.openxmlformats.org/spreadsheetml/2006/main" count="31" uniqueCount="24">
  <si>
    <t>Выезжающие</t>
  </si>
  <si>
    <t>Выехавшие</t>
  </si>
  <si>
    <t xml:space="preserve">Порядок реализации Федеральных законов от 17.08.1996 № 116-ФЗ, от 25.07.1998 №131-ФЗ и от 25.10.2002 № 125-ФЗ, постановления Правительства Российской Федерации от 10.12.2002 № 879, Закона Томской области от 13.04.2006 № 73-ОЗ и постановления Правительства Российской Федерации от 21.03.2006 № 153
</t>
  </si>
  <si>
    <t xml:space="preserve">"Асиновский район", "Зырянский район", "Кожевниковский район", "Первомайский район", "Шегарский район", "Томский район",                 "Город Томск", "Городской округ - закрытое административно-территориальное образование Северск Томской области"
</t>
  </si>
  <si>
    <r>
      <t xml:space="preserve">1. </t>
    </r>
    <r>
      <rPr>
        <b/>
        <sz val="11"/>
        <color theme="1"/>
        <rFont val="Times New Roman"/>
        <family val="1"/>
        <charset val="204"/>
      </rPr>
      <t>Для регистрации и учета</t>
    </r>
    <r>
      <rPr>
        <sz val="11"/>
        <color theme="1"/>
        <rFont val="Times New Roman"/>
        <family val="1"/>
        <charset val="204"/>
      </rPr>
      <t xml:space="preserve"> по Федеральному закону от 25.10.2002 №125-ФЗ гражданин, обращается в орган местного самоуправления муниципального образования Томской области
</t>
    </r>
  </si>
  <si>
    <r>
      <t xml:space="preserve">5. </t>
    </r>
    <r>
      <rPr>
        <b/>
        <sz val="11"/>
        <color theme="1"/>
        <rFont val="Times New Roman"/>
        <family val="1"/>
        <charset val="204"/>
      </rPr>
      <t>Ежегодно по состоянию на 1 августа</t>
    </r>
    <r>
      <rPr>
        <sz val="11"/>
        <color theme="1"/>
        <rFont val="Times New Roman"/>
        <family val="1"/>
        <charset val="204"/>
      </rPr>
      <t xml:space="preserve"> представляют списки в Департамент архитектуры и строительства Томской области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</si>
  <si>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4. </t>
    </r>
    <r>
      <rPr>
        <b/>
        <sz val="11"/>
        <color theme="1"/>
        <rFont val="Times New Roman"/>
        <family val="1"/>
        <charset val="204"/>
      </rPr>
      <t xml:space="preserve">Ежегодно в период с 1 января по 1 июля для получения сертификата  в следующем году </t>
    </r>
    <r>
      <rPr>
        <sz val="11"/>
        <color theme="1"/>
        <rFont val="Times New Roman"/>
        <family val="1"/>
        <charset val="204"/>
      </rPr>
      <t>по подпрограмме по постановлению Правительства Российской Федерации от 21.03.2006 № 153 гражданин</t>
    </r>
    <r>
      <rPr>
        <b/>
        <sz val="11"/>
        <color theme="1"/>
        <rFont val="Times New Roman"/>
        <family val="1"/>
        <charset val="204"/>
      </rPr>
      <t xml:space="preserve"> подает заявление</t>
    </r>
    <r>
      <rPr>
        <sz val="11"/>
        <color theme="1"/>
        <rFont val="Times New Roman"/>
        <family val="1"/>
        <charset val="204"/>
      </rPr>
      <t xml:space="preserve"> в орган местного самоуправления муниципального образования Томской области </t>
    </r>
  </si>
  <si>
    <t xml:space="preserve">"Александровский район", "Бакчарский район", "Верхнекетский район", "Каргасокский район", "Колпашевский район", "Кривошеинский район", "Молчановский район", "Парабельский район", "Тегульдетский район", "Чаинский район", "Городской округ Стрежевой"
</t>
  </si>
  <si>
    <r>
      <t>"Александровский район", "Бакчарский район", "Верхнекетский район", "Каргасокский район", "Колпашевский район", "Кривошеинский район", "Молчановский район", "Парабельский район", "Тегульдетский район", "Чаинский район", "</t>
    </r>
    <r>
      <rPr>
        <b/>
        <sz val="11"/>
        <color theme="1"/>
        <rFont val="Times New Roman"/>
        <family val="1"/>
        <charset val="204"/>
      </rPr>
      <t>Город Кедровый</t>
    </r>
    <r>
      <rPr>
        <sz val="11"/>
        <color theme="1"/>
        <rFont val="Times New Roman"/>
        <family val="1"/>
        <charset val="204"/>
      </rPr>
      <t xml:space="preserve">", "Городской округ Стрежевой"
</t>
    </r>
  </si>
  <si>
    <r>
      <t xml:space="preserve">2. </t>
    </r>
    <r>
      <rPr>
        <b/>
        <sz val="11"/>
        <color theme="1"/>
        <rFont val="Times New Roman"/>
        <family val="1"/>
        <charset val="204"/>
      </rPr>
      <t>Ежегодно по состоянию на 1 января</t>
    </r>
    <r>
      <rPr>
        <sz val="11"/>
        <color theme="1"/>
        <rFont val="Times New Roman"/>
        <family val="1"/>
        <charset val="204"/>
      </rPr>
      <t xml:space="preserve"> представляют списки в Департамент архитектуры и строительства Томской области</t>
    </r>
    <r>
      <rPr>
        <b/>
        <sz val="11"/>
        <color theme="1"/>
        <rFont val="Times New Roman"/>
        <family val="1"/>
        <charset val="204"/>
      </rPr>
      <t xml:space="preserve"> (на 01.01.2017 года численность по Томской области - 5938 семей)</t>
    </r>
  </si>
  <si>
    <r>
      <t xml:space="preserve">3. </t>
    </r>
    <r>
      <rPr>
        <b/>
        <sz val="11"/>
        <color theme="1"/>
        <rFont val="Times New Roman"/>
        <family val="1"/>
        <charset val="204"/>
      </rPr>
      <t>Для участия в подпрограмме</t>
    </r>
    <r>
      <rPr>
        <sz val="11"/>
        <color theme="1"/>
        <rFont val="Times New Roman"/>
        <family val="1"/>
        <charset val="204"/>
      </rPr>
      <t xml:space="preserve"> по постановлению Правительства Российской Федерации от 21.03.2006 № 153 гражданин, состоящий на учете, подает заявление в орган местного самоуправления муниципального образования Томской области </t>
    </r>
    <r>
      <rPr>
        <b/>
        <sz val="11"/>
        <color theme="1"/>
        <rFont val="Times New Roman"/>
        <family val="1"/>
        <charset val="204"/>
      </rPr>
      <t>(один раз)</t>
    </r>
  </si>
  <si>
    <r>
      <t xml:space="preserve">7. </t>
    </r>
    <r>
      <rPr>
        <b/>
        <sz val="11"/>
        <color theme="1"/>
        <rFont val="Times New Roman"/>
        <family val="1"/>
        <charset val="204"/>
      </rPr>
      <t xml:space="preserve"> Ежегодно в порядке очередности граждан, формируется список граждан - </t>
    </r>
    <r>
      <rPr>
        <b/>
        <i/>
        <sz val="11"/>
        <color theme="1"/>
        <rFont val="Times New Roman"/>
        <family val="1"/>
        <charset val="204"/>
      </rPr>
      <t>получателей</t>
    </r>
    <r>
      <rPr>
        <b/>
        <sz val="11"/>
        <color theme="1"/>
        <rFont val="Times New Roman"/>
        <family val="1"/>
        <charset val="204"/>
      </rPr>
      <t xml:space="preserve"> сертификатов,</t>
    </r>
    <r>
      <rPr>
        <sz val="11"/>
        <color theme="1"/>
        <rFont val="Times New Roman"/>
        <family val="1"/>
        <charset val="204"/>
      </rPr>
      <t xml:space="preserve"> исходя из предусмотренного Томской области объема финансирования из федерального бюджета - </t>
    </r>
    <r>
      <rPr>
        <i/>
        <sz val="11"/>
        <color theme="1"/>
        <rFont val="Times New Roman"/>
        <family val="1"/>
        <charset val="204"/>
      </rPr>
      <t>Департамент архитектуры и строительства Томской области</t>
    </r>
  </si>
  <si>
    <r>
      <t>8.</t>
    </r>
    <r>
      <rPr>
        <b/>
        <sz val="11"/>
        <color theme="1"/>
        <rFont val="Times New Roman"/>
        <family val="1"/>
        <charset val="204"/>
      </rPr>
      <t xml:space="preserve"> Оформление</t>
    </r>
    <r>
      <rPr>
        <sz val="11"/>
        <color theme="1"/>
        <rFont val="Times New Roman"/>
        <family val="1"/>
        <charset val="204"/>
      </rPr>
      <t xml:space="preserve"> сертификатов </t>
    </r>
    <r>
      <rPr>
        <b/>
        <sz val="11"/>
        <color theme="1"/>
        <rFont val="Times New Roman"/>
        <family val="1"/>
        <charset val="204"/>
      </rPr>
      <t>на граждан - получателей сертификатов -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Департамент архитектуры и строительства Томской области </t>
    </r>
  </si>
  <si>
    <r>
      <t xml:space="preserve">9. </t>
    </r>
    <r>
      <rPr>
        <b/>
        <sz val="11"/>
        <color theme="1"/>
        <rFont val="Times New Roman"/>
        <family val="1"/>
        <charset val="204"/>
      </rPr>
      <t>Передача</t>
    </r>
    <r>
      <rPr>
        <sz val="11"/>
        <color theme="1"/>
        <rFont val="Times New Roman"/>
        <family val="1"/>
        <charset val="204"/>
      </rPr>
      <t xml:space="preserve"> оформленных сертификатов в орган местного самоуправления муниципального образования Томской области в котором гражданин состоит на учете</t>
    </r>
  </si>
  <si>
    <r>
      <t xml:space="preserve">10. </t>
    </r>
    <r>
      <rPr>
        <b/>
        <sz val="11"/>
        <color theme="1"/>
        <rFont val="Times New Roman"/>
        <family val="1"/>
        <charset val="204"/>
      </rPr>
      <t>Вручение</t>
    </r>
    <r>
      <rPr>
        <sz val="11"/>
        <color theme="1"/>
        <rFont val="Times New Roman"/>
        <family val="1"/>
        <charset val="204"/>
      </rPr>
      <t xml:space="preserve">  гражданину оформленного сертификата представителем органа местного самоуправления муниципального образования Томской области в котором гражданин состоит на учете</t>
    </r>
  </si>
  <si>
    <t>Норматив предоставления жилищных субсидий  в зависимости от стажа (%)</t>
  </si>
  <si>
    <t>№ п/п</t>
  </si>
  <si>
    <t>Размер социальной выплаты, руб.</t>
  </si>
  <si>
    <t>стоимость 1 кв.метра общей площади жилья, руб.</t>
  </si>
  <si>
    <t>норматив площади, кв.м</t>
  </si>
  <si>
    <t>состав семьи, чел.</t>
  </si>
  <si>
    <t>коэффициент для Томской области</t>
  </si>
  <si>
    <t>18*3</t>
  </si>
  <si>
    <r>
      <t xml:space="preserve">6. </t>
    </r>
    <r>
      <rPr>
        <b/>
        <sz val="11"/>
        <color theme="1"/>
        <rFont val="Times New Roman"/>
        <family val="1"/>
        <charset val="204"/>
      </rPr>
      <t xml:space="preserve">Ежегодно формируется сводный список граждан, изъявивших желание получить сертификат </t>
    </r>
    <r>
      <rPr>
        <sz val="11"/>
        <color theme="1"/>
        <rFont val="Times New Roman"/>
        <family val="1"/>
        <charset val="204"/>
      </rPr>
      <t>в планируемом году по Томской области с разбивкой по категориям (инвалиды, пенсионеры, работающие и безработные)</t>
    </r>
    <r>
      <rPr>
        <b/>
        <sz val="11"/>
        <color theme="1"/>
        <rFont val="Times New Roman"/>
        <family val="1"/>
        <charset val="204"/>
      </rPr>
      <t xml:space="preserve"> на 01.09.2016 года на 2017 год численность, </t>
    </r>
    <r>
      <rPr>
        <sz val="11"/>
        <color theme="1"/>
        <rFont val="Times New Roman"/>
        <family val="1"/>
        <charset val="204"/>
      </rPr>
      <t>подавших заявления на получение сертификата по Томской области</t>
    </r>
    <r>
      <rPr>
        <b/>
        <sz val="11"/>
        <color theme="1"/>
        <rFont val="Times New Roman"/>
        <family val="1"/>
        <charset val="204"/>
      </rPr>
      <t xml:space="preserve"> - 2002 семьи) - </t>
    </r>
    <r>
      <rPr>
        <i/>
        <sz val="11"/>
        <color theme="1"/>
        <rFont val="Times New Roman"/>
        <family val="1"/>
        <charset val="204"/>
      </rPr>
      <t>Департамент архитектуры и строительства Томской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</si>
</sst>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3</xdr:row>
      <xdr:rowOff>19050</xdr:rowOff>
    </xdr:from>
    <xdr:to>
      <xdr:col>3</xdr:col>
      <xdr:colOff>885825</xdr:colOff>
      <xdr:row>4</xdr:row>
      <xdr:rowOff>9525</xdr:rowOff>
    </xdr:to>
    <xdr:cxnSp macro="">
      <xdr:nvCxnSpPr>
        <xdr:cNvPr id="3" name="Прямая со стрелкой 2"/>
        <xdr:cNvCxnSpPr/>
      </xdr:nvCxnSpPr>
      <xdr:spPr>
        <a:xfrm>
          <a:off x="1495425" y="1752600"/>
          <a:ext cx="0" cy="228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838200</xdr:colOff>
      <xdr:row>3</xdr:row>
      <xdr:rowOff>0</xdr:rowOff>
    </xdr:from>
    <xdr:to>
      <xdr:col>8</xdr:col>
      <xdr:colOff>838200</xdr:colOff>
      <xdr:row>4</xdr:row>
      <xdr:rowOff>19050</xdr:rowOff>
    </xdr:to>
    <xdr:cxnSp macro="">
      <xdr:nvCxnSpPr>
        <xdr:cNvPr id="4" name="Прямая со стрелкой 3"/>
        <xdr:cNvCxnSpPr/>
      </xdr:nvCxnSpPr>
      <xdr:spPr>
        <a:xfrm>
          <a:off x="4543425" y="1628775"/>
          <a:ext cx="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885825</xdr:colOff>
      <xdr:row>10</xdr:row>
      <xdr:rowOff>19050</xdr:rowOff>
    </xdr:from>
    <xdr:to>
      <xdr:col>3</xdr:col>
      <xdr:colOff>885825</xdr:colOff>
      <xdr:row>11</xdr:row>
      <xdr:rowOff>9525</xdr:rowOff>
    </xdr:to>
    <xdr:cxnSp macro="">
      <xdr:nvCxnSpPr>
        <xdr:cNvPr id="8" name="Прямая со стрелкой 7"/>
        <xdr:cNvCxnSpPr/>
      </xdr:nvCxnSpPr>
      <xdr:spPr>
        <a:xfrm>
          <a:off x="1495425" y="1752600"/>
          <a:ext cx="0" cy="228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838200</xdr:colOff>
      <xdr:row>10</xdr:row>
      <xdr:rowOff>0</xdr:rowOff>
    </xdr:from>
    <xdr:to>
      <xdr:col>8</xdr:col>
      <xdr:colOff>838200</xdr:colOff>
      <xdr:row>11</xdr:row>
      <xdr:rowOff>19050</xdr:rowOff>
    </xdr:to>
    <xdr:cxnSp macro="">
      <xdr:nvCxnSpPr>
        <xdr:cNvPr id="9" name="Прямая со стрелкой 8"/>
        <xdr:cNvCxnSpPr/>
      </xdr:nvCxnSpPr>
      <xdr:spPr>
        <a:xfrm>
          <a:off x="4295775" y="1733550"/>
          <a:ext cx="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6</xdr:row>
      <xdr:rowOff>0</xdr:rowOff>
    </xdr:from>
    <xdr:to>
      <xdr:col>3</xdr:col>
      <xdr:colOff>790575</xdr:colOff>
      <xdr:row>6</xdr:row>
      <xdr:rowOff>180975</xdr:rowOff>
    </xdr:to>
    <xdr:cxnSp macro="">
      <xdr:nvCxnSpPr>
        <xdr:cNvPr id="10" name="Прямая со стрелкой 9"/>
        <xdr:cNvCxnSpPr/>
      </xdr:nvCxnSpPr>
      <xdr:spPr>
        <a:xfrm>
          <a:off x="2619375" y="3876675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6</xdr:row>
      <xdr:rowOff>9525</xdr:rowOff>
    </xdr:from>
    <xdr:to>
      <xdr:col>8</xdr:col>
      <xdr:colOff>676275</xdr:colOff>
      <xdr:row>7</xdr:row>
      <xdr:rowOff>0</xdr:rowOff>
    </xdr:to>
    <xdr:cxnSp macro="">
      <xdr:nvCxnSpPr>
        <xdr:cNvPr id="11" name="Прямая со стрелкой 10"/>
        <xdr:cNvCxnSpPr/>
      </xdr:nvCxnSpPr>
      <xdr:spPr>
        <a:xfrm>
          <a:off x="8143875" y="40386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714375</xdr:colOff>
      <xdr:row>12</xdr:row>
      <xdr:rowOff>2257425</xdr:rowOff>
    </xdr:from>
    <xdr:to>
      <xdr:col>8</xdr:col>
      <xdr:colOff>714375</xdr:colOff>
      <xdr:row>13</xdr:row>
      <xdr:rowOff>171450</xdr:rowOff>
    </xdr:to>
    <xdr:cxnSp macro="">
      <xdr:nvCxnSpPr>
        <xdr:cNvPr id="12" name="Прямая со стрелкой 11"/>
        <xdr:cNvCxnSpPr/>
      </xdr:nvCxnSpPr>
      <xdr:spPr>
        <a:xfrm>
          <a:off x="5991225" y="7648575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3</xdr:col>
      <xdr:colOff>685800</xdr:colOff>
      <xdr:row>13</xdr:row>
      <xdr:rowOff>180975</xdr:rowOff>
    </xdr:to>
    <xdr:cxnSp macro="">
      <xdr:nvCxnSpPr>
        <xdr:cNvPr id="13" name="Прямая со стрелкой 12"/>
        <xdr:cNvCxnSpPr/>
      </xdr:nvCxnSpPr>
      <xdr:spPr>
        <a:xfrm>
          <a:off x="1295400" y="8124825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885825</xdr:colOff>
      <xdr:row>15</xdr:row>
      <xdr:rowOff>19050</xdr:rowOff>
    </xdr:from>
    <xdr:to>
      <xdr:col>3</xdr:col>
      <xdr:colOff>885825</xdr:colOff>
      <xdr:row>16</xdr:row>
      <xdr:rowOff>9525</xdr:rowOff>
    </xdr:to>
    <xdr:cxnSp macro="">
      <xdr:nvCxnSpPr>
        <xdr:cNvPr id="23" name="Прямая со стрелкой 22"/>
        <xdr:cNvCxnSpPr/>
      </xdr:nvCxnSpPr>
      <xdr:spPr>
        <a:xfrm>
          <a:off x="1495425" y="60579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838200</xdr:colOff>
      <xdr:row>15</xdr:row>
      <xdr:rowOff>0</xdr:rowOff>
    </xdr:from>
    <xdr:to>
      <xdr:col>8</xdr:col>
      <xdr:colOff>838200</xdr:colOff>
      <xdr:row>16</xdr:row>
      <xdr:rowOff>19050</xdr:rowOff>
    </xdr:to>
    <xdr:cxnSp macro="">
      <xdr:nvCxnSpPr>
        <xdr:cNvPr id="24" name="Прямая со стрелкой 23"/>
        <xdr:cNvCxnSpPr/>
      </xdr:nvCxnSpPr>
      <xdr:spPr>
        <a:xfrm>
          <a:off x="4295775" y="6038850"/>
          <a:ext cx="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17</xdr:row>
      <xdr:rowOff>2257425</xdr:rowOff>
    </xdr:from>
    <xdr:to>
      <xdr:col>3</xdr:col>
      <xdr:colOff>800100</xdr:colOff>
      <xdr:row>18</xdr:row>
      <xdr:rowOff>171450</xdr:rowOff>
    </xdr:to>
    <xdr:cxnSp macro="">
      <xdr:nvCxnSpPr>
        <xdr:cNvPr id="25" name="Прямая со стрелкой 24"/>
        <xdr:cNvCxnSpPr/>
      </xdr:nvCxnSpPr>
      <xdr:spPr>
        <a:xfrm>
          <a:off x="2628900" y="1102995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828675</xdr:colOff>
      <xdr:row>18</xdr:row>
      <xdr:rowOff>9525</xdr:rowOff>
    </xdr:from>
    <xdr:to>
      <xdr:col>8</xdr:col>
      <xdr:colOff>828675</xdr:colOff>
      <xdr:row>19</xdr:row>
      <xdr:rowOff>0</xdr:rowOff>
    </xdr:to>
    <xdr:cxnSp macro="">
      <xdr:nvCxnSpPr>
        <xdr:cNvPr id="26" name="Прямая со стрелкой 25"/>
        <xdr:cNvCxnSpPr/>
      </xdr:nvCxnSpPr>
      <xdr:spPr>
        <a:xfrm>
          <a:off x="6105525" y="110490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8</xdr:row>
      <xdr:rowOff>38100</xdr:rowOff>
    </xdr:from>
    <xdr:to>
      <xdr:col>5</xdr:col>
      <xdr:colOff>304800</xdr:colOff>
      <xdr:row>9</xdr:row>
      <xdr:rowOff>19050</xdr:rowOff>
    </xdr:to>
    <xdr:cxnSp macro="">
      <xdr:nvCxnSpPr>
        <xdr:cNvPr id="33" name="Прямая со стрелкой 32"/>
        <xdr:cNvCxnSpPr/>
      </xdr:nvCxnSpPr>
      <xdr:spPr>
        <a:xfrm>
          <a:off x="4371975" y="4467225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21</xdr:row>
      <xdr:rowOff>28575</xdr:rowOff>
    </xdr:to>
    <xdr:cxnSp macro="">
      <xdr:nvCxnSpPr>
        <xdr:cNvPr id="34" name="Прямая со стрелкой 33"/>
        <xdr:cNvCxnSpPr/>
      </xdr:nvCxnSpPr>
      <xdr:spPr>
        <a:xfrm>
          <a:off x="4067175" y="1141095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23</xdr:row>
      <xdr:rowOff>47625</xdr:rowOff>
    </xdr:to>
    <xdr:cxnSp macro="">
      <xdr:nvCxnSpPr>
        <xdr:cNvPr id="35" name="Прямая со стрелкой 34"/>
        <xdr:cNvCxnSpPr/>
      </xdr:nvCxnSpPr>
      <xdr:spPr>
        <a:xfrm>
          <a:off x="4067175" y="121539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25</xdr:row>
      <xdr:rowOff>38100</xdr:rowOff>
    </xdr:to>
    <xdr:cxnSp macro="">
      <xdr:nvCxnSpPr>
        <xdr:cNvPr id="36" name="Прямая со стрелкой 35"/>
        <xdr:cNvCxnSpPr/>
      </xdr:nvCxnSpPr>
      <xdr:spPr>
        <a:xfrm>
          <a:off x="4067175" y="126492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0</xdr:colOff>
      <xdr:row>26</xdr:row>
      <xdr:rowOff>180975</xdr:rowOff>
    </xdr:to>
    <xdr:cxnSp macro="">
      <xdr:nvCxnSpPr>
        <xdr:cNvPr id="37" name="Прямая со стрелкой 36"/>
        <xdr:cNvCxnSpPr/>
      </xdr:nvCxnSpPr>
      <xdr:spPr>
        <a:xfrm>
          <a:off x="4067175" y="1304925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0</xdr:colOff>
      <xdr:row>28</xdr:row>
      <xdr:rowOff>180975</xdr:rowOff>
    </xdr:to>
    <xdr:cxnSp macro="">
      <xdr:nvCxnSpPr>
        <xdr:cNvPr id="38" name="Прямая со стрелкой 37"/>
        <xdr:cNvCxnSpPr/>
      </xdr:nvCxnSpPr>
      <xdr:spPr>
        <a:xfrm>
          <a:off x="4067175" y="13601700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120" zoomScaleNormal="120" workbookViewId="0">
      <selection sqref="A1:L1"/>
    </sheetView>
  </sheetViews>
  <sheetFormatPr defaultRowHeight="15" x14ac:dyDescent="0.25"/>
  <cols>
    <col min="1" max="3" width="9.140625" style="1"/>
    <col min="4" max="4" width="24.42578125" style="1" customWidth="1"/>
    <col min="5" max="6" width="9.140625" style="1"/>
    <col min="7" max="7" width="9" style="1" customWidth="1"/>
    <col min="8" max="8" width="9.140625" style="1" hidden="1" customWidth="1"/>
    <col min="9" max="9" width="25" style="1" customWidth="1"/>
    <col min="10" max="16384" width="9.140625" style="1"/>
  </cols>
  <sheetData>
    <row r="1" spans="1:12" ht="42.75" customHeight="1" x14ac:dyDescent="0.25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4.25" customHeight="1" x14ac:dyDescent="0.25"/>
    <row r="3" spans="1:12" ht="30" customHeight="1" x14ac:dyDescent="0.25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12" ht="18.75" customHeight="1" x14ac:dyDescent="0.25"/>
    <row r="5" spans="1:12" ht="16.5" customHeight="1" x14ac:dyDescent="0.25">
      <c r="D5" s="2" t="s">
        <v>0</v>
      </c>
      <c r="I5" s="2" t="s">
        <v>1</v>
      </c>
    </row>
    <row r="6" spans="1:12" ht="183" customHeight="1" x14ac:dyDescent="0.25">
      <c r="D6" s="3" t="s">
        <v>8</v>
      </c>
      <c r="I6" s="3" t="s">
        <v>3</v>
      </c>
    </row>
    <row r="8" spans="1:12" ht="28.5" customHeight="1" x14ac:dyDescent="0.25">
      <c r="A8" s="7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 ht="15.75" customHeight="1" x14ac:dyDescent="0.25">
      <c r="E9" s="5"/>
    </row>
    <row r="10" spans="1:12" ht="30" customHeight="1" x14ac:dyDescent="0.25">
      <c r="A10" s="7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</row>
    <row r="12" spans="1:12" x14ac:dyDescent="0.25">
      <c r="D12" s="2" t="s">
        <v>0</v>
      </c>
      <c r="I12" s="2" t="s">
        <v>1</v>
      </c>
    </row>
    <row r="13" spans="1:12" ht="178.5" customHeight="1" x14ac:dyDescent="0.25">
      <c r="D13" s="3" t="s">
        <v>7</v>
      </c>
      <c r="I13" s="3" t="s">
        <v>3</v>
      </c>
    </row>
    <row r="15" spans="1:12" ht="42.75" customHeight="1" x14ac:dyDescent="0.25">
      <c r="A15" s="7" t="s">
        <v>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</row>
    <row r="17" spans="1:12" x14ac:dyDescent="0.25">
      <c r="D17" s="2" t="s">
        <v>0</v>
      </c>
      <c r="I17" s="2" t="s">
        <v>1</v>
      </c>
    </row>
    <row r="18" spans="1:12" ht="178.5" customHeight="1" x14ac:dyDescent="0.25">
      <c r="D18" s="3" t="s">
        <v>7</v>
      </c>
      <c r="I18" s="3" t="s">
        <v>3</v>
      </c>
    </row>
    <row r="20" spans="1:12" ht="14.25" customHeight="1" x14ac:dyDescent="0.25">
      <c r="A20" s="7" t="s">
        <v>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</row>
    <row r="21" spans="1:12" ht="12" customHeight="1" x14ac:dyDescent="0.25"/>
    <row r="22" spans="1:12" ht="46.5" customHeight="1" x14ac:dyDescent="0.25">
      <c r="A22" s="7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1:12" ht="10.5" customHeight="1" x14ac:dyDescent="0.25"/>
    <row r="24" spans="1:12" ht="28.5" customHeight="1" x14ac:dyDescent="0.25">
      <c r="A24" s="7" t="s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</row>
    <row r="25" spans="1:12" ht="11.25" customHeight="1" x14ac:dyDescent="0.25"/>
    <row r="26" spans="1:12" ht="20.25" customHeight="1" x14ac:dyDescent="0.25">
      <c r="A26" s="7" t="s">
        <v>12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9"/>
    </row>
    <row r="28" spans="1:12" ht="28.5" customHeight="1" x14ac:dyDescent="0.25">
      <c r="A28" s="7" t="s">
        <v>13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</row>
    <row r="30" spans="1:12" ht="30.75" customHeight="1" x14ac:dyDescent="0.25">
      <c r="A30" s="7" t="s">
        <v>14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</row>
  </sheetData>
  <mergeCells count="11">
    <mergeCell ref="A30:L30"/>
    <mergeCell ref="A26:L26"/>
    <mergeCell ref="A28:L28"/>
    <mergeCell ref="A1:L1"/>
    <mergeCell ref="A3:L3"/>
    <mergeCell ref="A8:L8"/>
    <mergeCell ref="A10:L10"/>
    <mergeCell ref="A15:L15"/>
    <mergeCell ref="A20:L20"/>
    <mergeCell ref="A22:L22"/>
    <mergeCell ref="A24:L24"/>
  </mergeCells>
  <printOptions verticalCentered="1"/>
  <pageMargins left="0" right="0" top="0" bottom="0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>
      <selection activeCell="E16" sqref="E16:E21"/>
    </sheetView>
  </sheetViews>
  <sheetFormatPr defaultRowHeight="15" x14ac:dyDescent="0.25"/>
  <cols>
    <col min="1" max="1" width="6.140625" style="4" customWidth="1"/>
    <col min="2" max="2" width="9.5703125" style="4" customWidth="1"/>
    <col min="3" max="3" width="10.7109375" style="4" customWidth="1"/>
    <col min="4" max="4" width="19.28515625" style="4" customWidth="1"/>
    <col min="5" max="5" width="13.28515625" style="4" customWidth="1"/>
    <col min="6" max="6" width="25.28515625" style="4" customWidth="1"/>
    <col min="7" max="7" width="13.85546875" style="4" customWidth="1"/>
    <col min="8" max="16384" width="9.140625" style="4"/>
  </cols>
  <sheetData>
    <row r="3" spans="1:7" ht="45.75" customHeight="1" x14ac:dyDescent="0.25">
      <c r="A3" s="6" t="s">
        <v>16</v>
      </c>
      <c r="B3" s="6" t="s">
        <v>20</v>
      </c>
      <c r="C3" s="6" t="s">
        <v>19</v>
      </c>
      <c r="D3" s="6" t="s">
        <v>18</v>
      </c>
      <c r="E3" s="6" t="s">
        <v>21</v>
      </c>
      <c r="F3" s="6" t="s">
        <v>15</v>
      </c>
      <c r="G3" s="6" t="s">
        <v>17</v>
      </c>
    </row>
    <row r="4" spans="1:7" x14ac:dyDescent="0.25">
      <c r="A4" s="11">
        <v>1</v>
      </c>
      <c r="B4" s="11">
        <v>1</v>
      </c>
      <c r="C4" s="11">
        <v>33</v>
      </c>
      <c r="D4" s="11">
        <v>37208</v>
      </c>
      <c r="E4" s="11">
        <v>1.1000000000000001</v>
      </c>
      <c r="F4" s="6">
        <v>75</v>
      </c>
      <c r="G4" s="6">
        <f>C4*D4*E4*F4%</f>
        <v>1012987.8</v>
      </c>
    </row>
    <row r="5" spans="1:7" x14ac:dyDescent="0.25">
      <c r="A5" s="12"/>
      <c r="B5" s="12"/>
      <c r="C5" s="12"/>
      <c r="D5" s="12"/>
      <c r="E5" s="12"/>
      <c r="F5" s="6">
        <v>80</v>
      </c>
      <c r="G5" s="6">
        <f>C4*D4*E4*F5%</f>
        <v>1080520.32</v>
      </c>
    </row>
    <row r="6" spans="1:7" x14ac:dyDescent="0.25">
      <c r="A6" s="12"/>
      <c r="B6" s="12"/>
      <c r="C6" s="12"/>
      <c r="D6" s="12"/>
      <c r="E6" s="12"/>
      <c r="F6" s="6">
        <v>85</v>
      </c>
      <c r="G6" s="6">
        <f>C4*D4*E4*F6%</f>
        <v>1148052.8400000001</v>
      </c>
    </row>
    <row r="7" spans="1:7" x14ac:dyDescent="0.25">
      <c r="A7" s="12"/>
      <c r="B7" s="12"/>
      <c r="C7" s="12"/>
      <c r="D7" s="12"/>
      <c r="E7" s="12"/>
      <c r="F7" s="6">
        <v>90</v>
      </c>
      <c r="G7" s="6">
        <f>C4*D4*E4*F7%</f>
        <v>1215585.3600000001</v>
      </c>
    </row>
    <row r="8" spans="1:7" x14ac:dyDescent="0.25">
      <c r="A8" s="12"/>
      <c r="B8" s="12"/>
      <c r="C8" s="12"/>
      <c r="D8" s="12"/>
      <c r="E8" s="12"/>
      <c r="F8" s="6">
        <v>95</v>
      </c>
      <c r="G8" s="6">
        <f>C4*D4*E4*F8%</f>
        <v>1283117.8800000001</v>
      </c>
    </row>
    <row r="9" spans="1:7" x14ac:dyDescent="0.25">
      <c r="A9" s="13"/>
      <c r="B9" s="13"/>
      <c r="C9" s="13"/>
      <c r="D9" s="13"/>
      <c r="E9" s="13"/>
      <c r="F9" s="6">
        <v>100</v>
      </c>
      <c r="G9" s="6">
        <f>C4*D4*E4*F9%</f>
        <v>1350650.4000000001</v>
      </c>
    </row>
    <row r="10" spans="1:7" x14ac:dyDescent="0.25">
      <c r="A10" s="11">
        <v>2</v>
      </c>
      <c r="B10" s="11">
        <v>2</v>
      </c>
      <c r="C10" s="11">
        <v>42</v>
      </c>
      <c r="D10" s="11">
        <v>37208</v>
      </c>
      <c r="E10" s="11">
        <v>1.1000000000000001</v>
      </c>
      <c r="F10" s="6">
        <v>75</v>
      </c>
      <c r="G10" s="6">
        <f>C10*D10*E10*F10%</f>
        <v>1289257.2000000002</v>
      </c>
    </row>
    <row r="11" spans="1:7" x14ac:dyDescent="0.25">
      <c r="A11" s="12"/>
      <c r="B11" s="12"/>
      <c r="C11" s="12"/>
      <c r="D11" s="12"/>
      <c r="E11" s="12"/>
      <c r="F11" s="6">
        <v>80</v>
      </c>
      <c r="G11" s="6">
        <f>C10*D10*E10*F11%</f>
        <v>1375207.6800000002</v>
      </c>
    </row>
    <row r="12" spans="1:7" x14ac:dyDescent="0.25">
      <c r="A12" s="12"/>
      <c r="B12" s="12"/>
      <c r="C12" s="12"/>
      <c r="D12" s="12"/>
      <c r="E12" s="12"/>
      <c r="F12" s="6">
        <v>85</v>
      </c>
      <c r="G12" s="6">
        <f>C10*D10*E10*F12%</f>
        <v>1461158.1600000001</v>
      </c>
    </row>
    <row r="13" spans="1:7" x14ac:dyDescent="0.25">
      <c r="A13" s="12"/>
      <c r="B13" s="12"/>
      <c r="C13" s="12"/>
      <c r="D13" s="12"/>
      <c r="E13" s="12"/>
      <c r="F13" s="6">
        <v>90</v>
      </c>
      <c r="G13" s="6">
        <f>C10*D10*E10*F12%</f>
        <v>1461158.1600000001</v>
      </c>
    </row>
    <row r="14" spans="1:7" x14ac:dyDescent="0.25">
      <c r="A14" s="12"/>
      <c r="B14" s="12"/>
      <c r="C14" s="12"/>
      <c r="D14" s="12"/>
      <c r="E14" s="12"/>
      <c r="F14" s="6">
        <v>95</v>
      </c>
      <c r="G14" s="6">
        <f>C10*D10*E10*F14%</f>
        <v>1633059.12</v>
      </c>
    </row>
    <row r="15" spans="1:7" x14ac:dyDescent="0.25">
      <c r="A15" s="13"/>
      <c r="B15" s="13"/>
      <c r="C15" s="13"/>
      <c r="D15" s="13"/>
      <c r="E15" s="13"/>
      <c r="F15" s="6">
        <v>100</v>
      </c>
      <c r="G15" s="6">
        <f>C10*D10*E10*F15%</f>
        <v>1719009.6</v>
      </c>
    </row>
    <row r="16" spans="1:7" x14ac:dyDescent="0.25">
      <c r="A16" s="11">
        <v>3</v>
      </c>
      <c r="B16" s="11">
        <v>3</v>
      </c>
      <c r="C16" s="11" t="s">
        <v>22</v>
      </c>
      <c r="D16" s="11">
        <v>37208</v>
      </c>
      <c r="E16" s="11">
        <v>1.1000000000000001</v>
      </c>
      <c r="F16" s="6">
        <v>75</v>
      </c>
      <c r="G16" s="6">
        <f>54*D16*E16*F16%</f>
        <v>1657616.4000000001</v>
      </c>
    </row>
    <row r="17" spans="1:7" x14ac:dyDescent="0.25">
      <c r="A17" s="12"/>
      <c r="B17" s="12"/>
      <c r="C17" s="12"/>
      <c r="D17" s="12"/>
      <c r="E17" s="12"/>
      <c r="F17" s="6">
        <v>80</v>
      </c>
      <c r="G17" s="6">
        <f>54*D16*E16*F17%</f>
        <v>1768124.1600000001</v>
      </c>
    </row>
    <row r="18" spans="1:7" x14ac:dyDescent="0.25">
      <c r="A18" s="12"/>
      <c r="B18" s="12"/>
      <c r="C18" s="12"/>
      <c r="D18" s="12"/>
      <c r="E18" s="12"/>
      <c r="F18" s="6">
        <v>85</v>
      </c>
      <c r="G18" s="6">
        <f>54*D16*E16*F18%</f>
        <v>1878631.9200000002</v>
      </c>
    </row>
    <row r="19" spans="1:7" x14ac:dyDescent="0.25">
      <c r="A19" s="12"/>
      <c r="B19" s="12"/>
      <c r="C19" s="12"/>
      <c r="D19" s="12"/>
      <c r="E19" s="12"/>
      <c r="F19" s="6">
        <v>90</v>
      </c>
      <c r="G19" s="6">
        <f>54*D16*E16*F19%</f>
        <v>1989139.6800000002</v>
      </c>
    </row>
    <row r="20" spans="1:7" x14ac:dyDescent="0.25">
      <c r="A20" s="12"/>
      <c r="B20" s="12"/>
      <c r="C20" s="12"/>
      <c r="D20" s="12"/>
      <c r="E20" s="12"/>
      <c r="F20" s="6">
        <v>95</v>
      </c>
      <c r="G20" s="6">
        <f>54*D16*E16*F20%</f>
        <v>2099647.44</v>
      </c>
    </row>
    <row r="21" spans="1:7" x14ac:dyDescent="0.25">
      <c r="A21" s="13"/>
      <c r="B21" s="13"/>
      <c r="C21" s="13"/>
      <c r="D21" s="13"/>
      <c r="E21" s="13"/>
      <c r="F21" s="6">
        <v>100</v>
      </c>
      <c r="G21" s="6">
        <f>54*D16*E16*F21%</f>
        <v>2210155.2000000002</v>
      </c>
    </row>
  </sheetData>
  <mergeCells count="15">
    <mergeCell ref="A10:A15"/>
    <mergeCell ref="B10:B15"/>
    <mergeCell ref="C10:C15"/>
    <mergeCell ref="D10:D15"/>
    <mergeCell ref="E10:E15"/>
    <mergeCell ref="B4:B9"/>
    <mergeCell ref="C4:C9"/>
    <mergeCell ref="D4:D9"/>
    <mergeCell ref="E4:E9"/>
    <mergeCell ref="A4:A9"/>
    <mergeCell ref="A16:A21"/>
    <mergeCell ref="B16:B21"/>
    <mergeCell ref="C16:C21"/>
    <mergeCell ref="D16:D21"/>
    <mergeCell ref="E16:E21"/>
  </mergeCell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схема</vt:lpstr>
      <vt:lpstr>расчет соц.выплаты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Жарова</dc:creator>
  <cp:lastModifiedBy>Довольный пользователь Microsoft Office</cp:lastModifiedBy>
  <cp:lastPrinted>2017-05-23T08:32:11Z</cp:lastPrinted>
  <dcterms:created xsi:type="dcterms:W3CDTF">2017-05-23T06:31:40Z</dcterms:created>
  <dcterms:modified xsi:type="dcterms:W3CDTF">2017-05-30T08:13:06Z</dcterms:modified>
</cp:coreProperties>
</file>